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7000" activeTab="0"/>
  </bookViews>
  <sheets>
    <sheet name="Angebot" sheetId="1" r:id="rId1"/>
    <sheet name="Hinweise" sheetId="2" r:id="rId2"/>
  </sheets>
  <definedNames>
    <definedName name="_xlnm.Print_Area" localSheetId="0">Angebot!$A$1:$F$48</definedName>
    <definedName name="_xlnm.Print_Area" localSheetId="1">Hinweise!$A$1:$A$20</definedName>
  </definedNames>
  <calcPr calcId="191029" fullCalcOnLoad="1"/>
</workbook>
</file>

<file path=xl/sharedStrings.xml><?xml version="1.0" encoding="utf-8"?>
<sst xmlns="http://schemas.openxmlformats.org/spreadsheetml/2006/main" count="77" uniqueCount="73">
  <si>
    <t xml:space="preserve">[Firmenname]</t>
  </si>
  <si>
    <t xml:space="preserve">Hinweise zur Vorlage, nicht im Druck</t>
  </si>
  <si>
    <t xml:space="preserve">[Straße und Hausnummer] · [PLZ und Ort]</t>
  </si>
  <si>
    <t xml:space="preserve">Gelbgrüne Felder sind Eingabefelder. Ersetzen Sie die Platzhalter in eckigen Klammern.</t>
  </si>
  <si>
    <t xml:space="preserve">[Telefon] · [E-Mail] · [Website]</t>
  </si>
  <si>
    <t xml:space="preserve">Anleitung, Lizenz und Haftungsausschluss finden Sie im Blatt Hinweise.</t>
  </si>
  <si>
    <t xml:space="preserve">[Firma des Kunden]</t>
  </si>
  <si>
    <t xml:space="preserve">Angebotsnummer</t>
  </si>
  <si>
    <t xml:space="preserve">[Angebotsnummer]</t>
  </si>
  <si>
    <t xml:space="preserve">[Vorname Nachname]</t>
  </si>
  <si>
    <t xml:space="preserve">Datum</t>
  </si>
  <si>
    <t xml:space="preserve">[TT.MM.JJJJ]</t>
  </si>
  <si>
    <t xml:space="preserve">[Straße und Hausnummer]</t>
  </si>
  <si>
    <t xml:space="preserve">Ansprechpartner</t>
  </si>
  <si>
    <t xml:space="preserve">[PLZ und Ort]</t>
  </si>
  <si>
    <t xml:space="preserve">Telefon</t>
  </si>
  <si>
    <t xml:space="preserve">[Telefon]</t>
  </si>
  <si>
    <t xml:space="preserve">E-Mail</t>
  </si>
  <si>
    <t xml:space="preserve">[E-Mail]</t>
  </si>
  <si>
    <t xml:space="preserve">Angebot</t>
  </si>
  <si>
    <t xml:space="preserve">[Anrede],</t>
  </si>
  <si>
    <t xml:space="preserve">wir danken Ihnen für Ihre Anfrage vom [Datum der Anfrage] und bieten Ihnen gern folgende Leistungen an.</t>
  </si>
  <si>
    <t xml:space="preserve">Nr.</t>
  </si>
  <si>
    <t xml:space="preserve">Beschreibung</t>
  </si>
  <si>
    <t xml:space="preserve">Menge</t>
  </si>
  <si>
    <t xml:space="preserve">Einheit</t>
  </si>
  <si>
    <t xml:space="preserve">Einzelpreis</t>
  </si>
  <si>
    <t xml:space="preserve">Gesamt</t>
  </si>
  <si>
    <t xml:space="preserve">FIKTIV: Arbeitszeit Fachkraft</t>
  </si>
  <si>
    <t xml:space="preserve">Std.</t>
  </si>
  <si>
    <t xml:space="preserve">FIKTIV: erfundene Beispiele. Überschreiben oder löschen Sie sie.</t>
  </si>
  <si>
    <t xml:space="preserve">FIKTIV: Material nach Aufstellung</t>
  </si>
  <si>
    <t xml:space="preserve">Pauschale</t>
  </si>
  <si>
    <t xml:space="preserve">Nr. und Gesamt rechnet Excel.</t>
  </si>
  <si>
    <t xml:space="preserve">FIKTIV: Anfahrt</t>
  </si>
  <si>
    <t xml:space="preserve">Summe netto</t>
  </si>
  <si>
    <t xml:space="preserve">Rabatt</t>
  </si>
  <si>
    <t xml:space="preserve">Tragen Sie den Prozentsatz ein, zum Beispiel 5 für 5 %.</t>
  </si>
  <si>
    <t xml:space="preserve">Nettobetrag</t>
  </si>
  <si>
    <t xml:space="preserve">Umsatzsteuer</t>
  </si>
  <si>
    <t xml:space="preserve">Steht auf 19 %. Ob ein anderer Satz, die Kleinunternehmerregelung oder eine Steuerbefreiung gilt, klären Sie bitte mit Ihrem Steuerberater.</t>
  </si>
  <si>
    <t xml:space="preserve">Bruttobetrag</t>
  </si>
  <si>
    <t xml:space="preserve">Bedingungen</t>
  </si>
  <si>
    <t xml:space="preserve">Gültigkeit</t>
  </si>
  <si>
    <t xml:space="preserve">[Dieses Angebot gilt bis TT.MM.JJJJ.]</t>
  </si>
  <si>
    <t xml:space="preserve">Liefertermin</t>
  </si>
  <si>
    <t xml:space="preserve">[TT.MM.JJJJ oder Zeitraum der Leistung]</t>
  </si>
  <si>
    <t xml:space="preserve">Zahlungsbedingungen</t>
  </si>
  <si>
    <t xml:space="preserve">[Zahlbar innerhalb von 14 Tagen nach Rechnungsstellung ohne Abzug.]</t>
  </si>
  <si>
    <t xml:space="preserve">Hinweise</t>
  </si>
  <si>
    <t xml:space="preserve">[Platz für Ihre rechtlichen Hinweise, zum Beispiel ein Verweis auf Ihre Allgemeinen Geschäftsbedingungen. Den Wortlaut stimmen Sie bitte mit Ihrem Steuerberater oder Anwalt ab.]</t>
  </si>
  <si>
    <t xml:space="preserve">Stimmen Sie den Wortlaut bitte mit Ihrem Steuerberater oder Anwalt ab.</t>
  </si>
  <si>
    <t xml:space="preserve">Bei Fragen erreichen Sie [Vorname Nachname] unter [Telefon] oder [E-Mail].</t>
  </si>
  <si>
    <t xml:space="preserve">Wir freuen uns auf Ihre Rückmeldung.</t>
  </si>
  <si>
    <t xml:space="preserve">Mit freundlichen Grüßen</t>
  </si>
  <si>
    <t xml:space="preserve">[Funktion]</t>
  </si>
  <si>
    <t xml:space="preserve">Angebotsvorlage für Excel</t>
  </si>
  <si>
    <t xml:space="preserve">Stand 04.10.2026 · Version 1.0 · AK Consulting · ak.consulting</t>
  </si>
  <si>
    <t xml:space="preserve">So nutzen Sie die Vorlage</t>
  </si>
  <si>
    <t xml:space="preserve">1. Gelbgrün markierte Felder sind Eingabefelder. Ersetzen Sie alle Angaben in eckigen Klammern durch Ihre eigenen.</t>
  </si>
  <si>
    <t xml:space="preserve">2. Die drei Positionen mit FIKTIV sind erfundene Beispiele. Überschreiben oder löschen Sie sie.</t>
  </si>
  <si>
    <t xml:space="preserve">3. Je Position tragen Sie Beschreibung, Menge, Einheit und Einzelpreis ein. Die Nummer und den Gesamtbetrag rechnet Excel.</t>
  </si>
  <si>
    <t xml:space="preserve">4. Mehr als zehn Positionen: Kopieren Sie eine Positionszeile. Klicken Sie dann mit der rechten Maustaste auf eine Zeilennummer zwischen der ersten und der letzten Position und wählen Sie „Kopierte Zellen einfügen“. Summen, Nummern und Formeln passen sich an.</t>
  </si>
  <si>
    <t xml:space="preserve">5. Rabatt: Tragen Sie den Prozentsatz im markierten Feld neben Rabatt ein, zum Beispiel 5 für 5 %.</t>
  </si>
  <si>
    <t xml:space="preserve">6. Umsatzsteuer: Der Umsatzsteuersatz steht auf 19 %. Ob für Ihre Leistung ein anderer Satz, die Kleinunternehmerregelung oder eine Steuerbefreiung gilt, klären Sie bitte mit Ihrem Steuerberater. Dort erfahren Sie auch, welcher Hinweis dann ins Angebot gehört.</t>
  </si>
  <si>
    <t xml:space="preserve">7. Druck und PDF: Der Druckbereich ist auf A4 hoch eingestellt, eine Seite breit. Die Farbmarkierungen druckt Excel nicht mit, weil unter Seite einrichten im Register Blatt der Schwarzweißdruck aktiv ist. Wenn Sie farbig drucken möchten, entfernen Sie dort den Haken.</t>
  </si>
  <si>
    <t xml:space="preserve">8. Die Hinweise in Spalte H liegen außerhalb des Druckbereichs und erscheinen nicht im Ausdruck.</t>
  </si>
  <si>
    <t xml:space="preserve">9. Beträge erscheinen im Zahlenformat Ihres Systems, in Deutschland zum Beispiel als 1.250,00 €.</t>
  </si>
  <si>
    <t xml:space="preserve">Steuern und Recht</t>
  </si>
  <si>
    <t xml:space="preserve">Die Vorlage ersetzt keine Rechts- oder Steuerberatung. Welche Angaben und Formulierungen Ihr Angebot braucht, stimmen Sie bitte mit Ihrem Steuerberater oder Anwalt ab.</t>
  </si>
  <si>
    <t xml:space="preserve">Lizenz und Haftung</t>
  </si>
  <si>
    <r>
      <rPr>
        <rFont val="Arial"/>
        <family val="2"/>
        <b/>
        <color rgb="FF141A1C"/>
        <sz val="10"/>
      </rPr>
      <t xml:space="preserve">Lizenz: </t>
    </r>
    <r>
      <rPr>
        <rFont val="Arial"/>
        <family val="2"/>
        <color rgb="FF141A1C"/>
        <sz val="10"/>
      </rPr>
      <t xml:space="preserve">Frei nutzbar im eigenen Unternehmen. Weitergabe nur unverändert und mit Quellenangabe (AK Consulting, ak.consulting).</t>
    </r>
  </si>
  <si>
    <r>
      <rPr>
        <rFont val="Arial"/>
        <family val="2"/>
        <b/>
        <color rgb="FF141A1C"/>
        <sz val="10"/>
      </rPr>
      <t xml:space="preserve">Haftungsausschluss: </t>
    </r>
    <r>
      <rPr>
        <rFont val="Arial"/>
        <family val="2"/>
        <color rgb="FF141A1C"/>
        <sz val="10"/>
      </rPr>
      <t xml:space="preserve">AK Consulting stellt diese Inhalte, Vorlagen und Werkzeuge kostenlos und ohne Gewähr zur Verfügung. Sie dienen der allgemeinen Orientierung und ersetzen keine Rechts-, Steuer- oder sonstige Fachberatung. Prüfen Sie Ergebnisse, bevor Sie sie im eigenen Betrieb verwenden. Eine Haftung für Schäden aus der Nutzung ist ausgeschlossen, soweit das gesetzlich zulässig ist. Das gilt nicht für Vorsatz und grobe Fahrlässigkeit und nicht für Schäden aus der Verletzung von Leben, Körper oder Gesundheit.</t>
    </r>
  </si>
</sst>
</file>

<file path=xl/styles.xml><?xml version="1.0" encoding="utf-8"?>
<styleSheet xmlns="http://schemas.openxmlformats.org/spreadsheetml/2006/main">
  <numFmts count="3">
    <numFmt numFmtId="164" formatCode="#,##0.00 &quot;€&quot;;-#,##0.00 &quot;€&quot;"/>
    <numFmt numFmtId="165" formatCode="0.0%"/>
    <numFmt numFmtId="166" formatCode="dd.mm.yyyy"/>
  </numFmts>
  <fonts count="9">
    <font>
      <sz val="10"/>
      <color rgb="FF141A1C"/>
      <name val="Arial"/>
      <family val="2"/>
    </font>
    <font>
      <b/>
      <sz val="14"/>
      <color rgb="FF141A1C"/>
      <name val="Arial"/>
      <family val="2"/>
    </font>
    <font>
      <sz val="9"/>
      <color rgb="FF586360"/>
      <name val="Arial"/>
      <family val="2"/>
    </font>
    <font>
      <b/>
      <sz val="18"/>
      <color rgb="FF141A1C"/>
      <name val="Arial"/>
      <family val="2"/>
    </font>
    <font>
      <b/>
      <sz val="11"/>
      <color rgb="FF141A1C"/>
      <name val="Arial"/>
      <family val="2"/>
    </font>
    <font>
      <b/>
      <sz val="10"/>
      <color rgb="FFFFFFFF"/>
      <name val="Arial"/>
      <family val="2"/>
    </font>
    <font>
      <b/>
      <sz val="10"/>
      <color rgb="FF141A1C"/>
      <name val="Arial"/>
      <family val="2"/>
    </font>
    <font>
      <b/>
      <sz val="9"/>
      <color rgb="FF141A1C"/>
      <name val="Arial"/>
      <family val="2"/>
    </font>
    <font>
      <b/>
      <sz val="16"/>
      <color rgb="FF141A1C"/>
      <name val="Arial"/>
      <family val="2"/>
    </font>
  </fonts>
  <fills count="4">
    <fill>
      <patternFill patternType="none"/>
    </fill>
    <fill>
      <patternFill patternType="gray125"/>
    </fill>
    <fill>
      <patternFill patternType="solid">
        <fgColor rgb="FFD4FF00"/>
        <bgColor indexed="64"/>
      </patternFill>
    </fill>
    <fill>
      <patternFill patternType="solid">
        <fgColor rgb="FF141A1C"/>
        <bgColor indexed="64"/>
      </patternFill>
    </fill>
  </fills>
  <borders count="3">
    <border>
      <left/>
      <right/>
      <top/>
      <bottom/>
      <diagonal/>
    </border>
    <border>
      <left/>
      <right/>
      <top/>
      <bottom style="thin">
        <color rgb="FFCBD0C8"/>
      </bottom>
      <diagonal/>
    </border>
    <border>
      <left/>
      <right/>
      <top style="thin">
        <color rgb="FF141A1C"/>
      </top>
      <bottom/>
      <diagonal/>
    </border>
  </borders>
  <cellStyleXfs count="1">
    <xf numFmtId="0" fontId="0" fillId="0" borderId="0"/>
  </cellStyleXfs>
  <cellXfs count="27">
    <xf numFmtId="0" fontId="0" fillId="0" borderId="0" xfId="0" applyNumberFormat="1" applyFont="1" applyFill="1" applyBorder="1" applyAlignment="1">
      <alignment vertical="center"/>
    </xf>
    <xf numFmtId="0" fontId="1" fillId="2" borderId="0" xfId="0" applyNumberFormat="1" applyFont="1" applyFill="1" applyBorder="1" applyAlignment="1">
      <alignment vertical="center"/>
    </xf>
    <xf numFmtId="0" fontId="0" fillId="2" borderId="0" xfId="0" applyNumberFormat="1" applyFont="1" applyFill="1" applyBorder="1" applyAlignment="1">
      <alignment vertical="center"/>
    </xf>
    <xf numFmtId="166" fontId="0" fillId="2" borderId="0" xfId="0" applyNumberFormat="1" applyFont="1" applyFill="1" applyBorder="1" applyAlignment="1">
      <alignment horizontal="left" vertical="center"/>
    </xf>
    <xf numFmtId="0" fontId="0" fillId="2" borderId="0" xfId="0" applyNumberFormat="1" applyFont="1" applyFill="1" applyBorder="1" applyAlignment="1">
      <alignment vertical="top" wrapText="1"/>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bottom"/>
    </xf>
    <xf numFmtId="0" fontId="4" fillId="0" borderId="0" xfId="0" applyNumberFormat="1" applyFont="1" applyFill="1" applyBorder="1" applyAlignment="1">
      <alignment vertical="bottom"/>
    </xf>
    <xf numFmtId="0" fontId="5" fillId="3" borderId="0" xfId="0" applyNumberFormat="1" applyFont="1" applyFill="1" applyBorder="1" applyAlignment="1">
      <alignment vertical="center"/>
    </xf>
    <xf numFmtId="0" fontId="5" fillId="3" borderId="0" xfId="0" applyNumberFormat="1" applyFont="1" applyFill="1" applyBorder="1" applyAlignment="1">
      <alignment horizontal="right" vertical="center"/>
    </xf>
    <xf numFmtId="0" fontId="0" fillId="0" borderId="1" xfId="0" applyNumberFormat="1" applyFont="1" applyFill="1" applyBorder="1" applyAlignment="1">
      <alignment horizontal="left" vertical="center"/>
    </xf>
    <xf numFmtId="0" fontId="0" fillId="2" borderId="1" xfId="0" applyNumberFormat="1" applyFont="1" applyFill="1" applyBorder="1" applyAlignment="1">
      <alignment vertical="center"/>
    </xf>
    <xf numFmtId="0" fontId="0" fillId="2" borderId="1" xfId="0" applyNumberFormat="1" applyFont="1" applyFill="1" applyBorder="1" applyAlignment="1">
      <alignment horizontal="right" vertical="center"/>
    </xf>
    <xf numFmtId="164" fontId="0" fillId="2" borderId="1" xfId="0" applyNumberFormat="1" applyFont="1" applyFill="1" applyBorder="1" applyAlignment="1">
      <alignment horizontal="right" vertical="center"/>
    </xf>
    <xf numFmtId="164" fontId="0" fillId="0" borderId="1" xfId="0"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164" fontId="0" fillId="0" borderId="0" xfId="0" applyNumberFormat="1" applyFont="1" applyFill="1" applyBorder="1" applyAlignment="1">
      <alignment horizontal="right" vertical="center"/>
    </xf>
    <xf numFmtId="164" fontId="0" fillId="0" borderId="2" xfId="0" applyNumberFormat="1" applyFont="1" applyFill="1" applyBorder="1" applyAlignment="1">
      <alignment horizontal="right" vertical="center"/>
    </xf>
    <xf numFmtId="165" fontId="0" fillId="2" borderId="0" xfId="0" applyNumberFormat="1" applyFont="1" applyFill="1" applyBorder="1" applyAlignment="1">
      <alignment horizontal="right" vertical="center"/>
    </xf>
    <xf numFmtId="9" fontId="0" fillId="2" borderId="0" xfId="0" applyNumberFormat="1" applyFont="1" applyFill="1" applyBorder="1" applyAlignment="1">
      <alignment horizontal="right" vertical="center"/>
    </xf>
    <xf numFmtId="164" fontId="5" fillId="3" borderId="0" xfId="0" applyNumberFormat="1" applyFont="1" applyFill="1" applyBorder="1" applyAlignment="1">
      <alignment horizontal="right" vertical="center"/>
    </xf>
    <xf numFmtId="0" fontId="6" fillId="0" borderId="1" xfId="0" applyNumberFormat="1" applyFont="1" applyFill="1" applyBorder="1" applyAlignment="1">
      <alignment vertical="top"/>
    </xf>
    <xf numFmtId="0" fontId="0" fillId="2" borderId="1" xfId="0" applyNumberFormat="1" applyFont="1" applyFill="1" applyBorder="1" applyAlignment="1">
      <alignment vertical="top" wrapText="1"/>
    </xf>
    <xf numFmtId="0" fontId="0" fillId="2" borderId="2" xfId="0" applyNumberFormat="1" applyFont="1" applyFill="1" applyBorder="1" applyAlignment="1">
      <alignment vertical="center"/>
    </xf>
    <xf numFmtId="0" fontId="7" fillId="0" borderId="0" xfId="0" applyNumberFormat="1" applyFont="1" applyFill="1" applyBorder="1" applyAlignment="1">
      <alignment vertical="center"/>
    </xf>
    <xf numFmtId="0" fontId="8" fillId="0" borderId="0" xfId="0" applyNumberFormat="1" applyFont="1" applyFill="1" applyBorder="1" applyAlignment="1">
      <alignment vertical="bottom"/>
    </xf>
    <xf numFmtId="0" fontId="0" fillId="0" borderId="0" xfId="0" applyNumberFormat="1" applyFont="1" applyFill="1" applyBorder="1" applyAlignment="1">
      <alignment vertical="top" wrapText="1"/>
    </xf>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H48"/>
  <sheetViews>
    <sheetView showGridLines="0" tabSelected="1" zoomScale="100" workbookViewId="0">
      <selection activeCell="A1" sqref="A1"/>
    </sheetView>
  </sheetViews>
  <sheetFormatPr defaultRowHeight="12.75"/>
  <cols>
    <col min="1" max="1" width="6" customWidth="1"/>
    <col min="2" max="2" width="40" customWidth="1"/>
    <col min="3" max="3" width="9" customWidth="1"/>
    <col min="4" max="4" width="11" customWidth="1"/>
    <col min="5" max="5" width="13" customWidth="1"/>
    <col min="6" max="6" width="14" customWidth="1"/>
    <col min="7" max="7" width="3" customWidth="1"/>
    <col min="8" max="8" width="80" customWidth="1"/>
  </cols>
  <sheetData>
    <row r="1" ht="21" customHeight="1">
      <c r="A1" s="1" t="s">
        <v>0</v>
      </c>
      <c r="B1" s="1"/>
      <c r="C1" s="1"/>
      <c r="D1" s="1"/>
      <c r="H1" s="24" t="s">
        <v>1</v>
      </c>
    </row>
    <row r="2">
      <c r="A2" s="2" t="s">
        <v>2</v>
      </c>
      <c r="B2" s="2"/>
      <c r="C2" s="2"/>
      <c r="D2" s="2"/>
      <c r="H2" s="5" t="s">
        <v>3</v>
      </c>
    </row>
    <row r="3">
      <c r="A3" s="2" t="s">
        <v>4</v>
      </c>
      <c r="B3" s="2"/>
      <c r="C3" s="2"/>
      <c r="D3" s="2"/>
      <c r="H3" s="5" t="s">
        <v>5</v>
      </c>
    </row>
    <row r="4" ht="12" customHeight="1"/>
    <row r="5" ht="15" customHeight="1">
      <c r="A5" s="2" t="s">
        <v>6</v>
      </c>
      <c r="B5" s="2"/>
      <c r="C5" s="5" t="s">
        <v>7</v>
      </c>
      <c r="D5" s="5"/>
      <c r="E5" s="2" t="s">
        <v>8</v>
      </c>
      <c r="F5" s="2"/>
    </row>
    <row r="6" ht="15" customHeight="1">
      <c r="A6" s="2" t="s">
        <v>9</v>
      </c>
      <c r="B6" s="2"/>
      <c r="C6" s="5" t="s">
        <v>10</v>
      </c>
      <c r="D6" s="5"/>
      <c r="E6" s="3" t="s">
        <v>11</v>
      </c>
      <c r="F6" s="3"/>
    </row>
    <row r="7" ht="15" customHeight="1">
      <c r="A7" s="2" t="s">
        <v>12</v>
      </c>
      <c r="B7" s="2"/>
      <c r="C7" s="5" t="s">
        <v>13</v>
      </c>
      <c r="D7" s="5"/>
      <c r="E7" s="2" t="s">
        <v>9</v>
      </c>
      <c r="F7" s="2"/>
    </row>
    <row r="8" ht="15" customHeight="1">
      <c r="A8" s="2" t="s">
        <v>14</v>
      </c>
      <c r="B8" s="2"/>
      <c r="C8" s="5" t="s">
        <v>15</v>
      </c>
      <c r="D8" s="5"/>
      <c r="E8" s="2" t="s">
        <v>16</v>
      </c>
      <c r="F8" s="2"/>
    </row>
    <row r="9" ht="15" customHeight="1">
      <c r="C9" s="5" t="s">
        <v>17</v>
      </c>
      <c r="D9" s="5"/>
      <c r="E9" s="2" t="s">
        <v>18</v>
      </c>
      <c r="F9" s="2"/>
    </row>
    <row r="10" ht="18" customHeight="1"/>
    <row r="11" ht="30" customHeight="1">
      <c r="A11" s="6" t="s">
        <v>19</v>
      </c>
      <c r="B11" s="6"/>
      <c r="C11" s="6"/>
      <c r="D11" s="6"/>
      <c r="E11" s="6"/>
      <c r="F11" s="6"/>
    </row>
    <row r="12" ht="15" customHeight="1">
      <c r="A12" s="2" t="s">
        <v>20</v>
      </c>
      <c r="B12" s="2"/>
      <c r="C12" s="2"/>
      <c r="D12" s="2"/>
      <c r="E12" s="2"/>
      <c r="F12" s="2"/>
    </row>
    <row r="13" ht="28.5" customHeight="1">
      <c r="A13" s="4" t="s">
        <v>21</v>
      </c>
      <c r="B13" s="4"/>
      <c r="C13" s="4"/>
      <c r="D13" s="4"/>
      <c r="E13" s="4"/>
      <c r="F13" s="4"/>
    </row>
    <row r="14" ht="9" customHeight="1"/>
    <row r="15" ht="20" customHeight="1">
      <c r="A15" s="8" t="s">
        <v>22</v>
      </c>
      <c r="B15" s="8" t="s">
        <v>23</v>
      </c>
      <c r="C15" s="9" t="s">
        <v>24</v>
      </c>
      <c r="D15" s="8" t="s">
        <v>25</v>
      </c>
      <c r="E15" s="9" t="s">
        <v>26</v>
      </c>
      <c r="F15" s="9" t="s">
        <v>27</v>
      </c>
    </row>
    <row r="16" ht="18" customHeight="1">
      <c r="A16" s="10">
        <f>IF(B16="","",COUNTA($B$16:B16))</f>
        <v>1</v>
      </c>
      <c r="B16" s="11" t="s">
        <v>28</v>
      </c>
      <c r="C16" s="12">
        <v>6</v>
      </c>
      <c r="D16" s="11" t="s">
        <v>29</v>
      </c>
      <c r="E16" s="13">
        <v>68</v>
      </c>
      <c r="F16" s="14">
        <f>IF(OR(C16="",E16=""),"",ROUND(C16*E16,2))</f>
        <v>408</v>
      </c>
      <c r="H16" s="5" t="s">
        <v>30</v>
      </c>
    </row>
    <row r="17" ht="18" customHeight="1">
      <c r="A17" s="10">
        <f>IF(B17="","",COUNTA($B$16:B17))</f>
        <v>2</v>
      </c>
      <c r="B17" s="11" t="s">
        <v>31</v>
      </c>
      <c r="C17" s="12">
        <v>1</v>
      </c>
      <c r="D17" s="11" t="s">
        <v>32</v>
      </c>
      <c r="E17" s="13">
        <v>245.4</v>
      </c>
      <c r="F17" s="14">
        <f>IF(OR(C17="",E17=""),"",ROUND(C17*E17,2))</f>
        <v>245.4</v>
      </c>
      <c r="H17" s="5" t="s">
        <v>33</v>
      </c>
    </row>
    <row r="18" ht="18" customHeight="1">
      <c r="A18" s="10">
        <f>IF(B18="","",COUNTA($B$16:B18))</f>
        <v>3</v>
      </c>
      <c r="B18" s="11" t="s">
        <v>34</v>
      </c>
      <c r="C18" s="12">
        <v>1</v>
      </c>
      <c r="D18" s="11" t="s">
        <v>32</v>
      </c>
      <c r="E18" s="13">
        <v>35</v>
      </c>
      <c r="F18" s="14">
        <f>IF(OR(C18="",E18=""),"",ROUND(C18*E18,2))</f>
        <v>35</v>
      </c>
    </row>
    <row r="19" ht="18" customHeight="1">
      <c r="A19" s="10" t="str">
        <f>IF(B19="","",COUNTA($B$16:B19))</f>
        <v/>
      </c>
      <c r="B19" s="11"/>
      <c r="C19" s="12"/>
      <c r="D19" s="11"/>
      <c r="E19" s="13"/>
      <c r="F19" s="14" t="str">
        <f>IF(OR(C19="",E19=""),"",ROUND(C19*E19,2))</f>
        <v/>
      </c>
    </row>
    <row r="20" ht="18" customHeight="1">
      <c r="A20" s="10" t="str">
        <f>IF(B20="","",COUNTA($B$16:B20))</f>
        <v/>
      </c>
      <c r="B20" s="11"/>
      <c r="C20" s="12"/>
      <c r="D20" s="11"/>
      <c r="E20" s="13"/>
      <c r="F20" s="14" t="str">
        <f>IF(OR(C20="",E20=""),"",ROUND(C20*E20,2))</f>
        <v/>
      </c>
    </row>
    <row r="21" ht="18" customHeight="1">
      <c r="A21" s="10" t="str">
        <f>IF(B21="","",COUNTA($B$16:B21))</f>
        <v/>
      </c>
      <c r="B21" s="11"/>
      <c r="C21" s="12"/>
      <c r="D21" s="11"/>
      <c r="E21" s="13"/>
      <c r="F21" s="14" t="str">
        <f>IF(OR(C21="",E21=""),"",ROUND(C21*E21,2))</f>
        <v/>
      </c>
    </row>
    <row r="22" ht="18" customHeight="1">
      <c r="A22" s="10" t="str">
        <f>IF(B22="","",COUNTA($B$16:B22))</f>
        <v/>
      </c>
      <c r="B22" s="11"/>
      <c r="C22" s="12"/>
      <c r="D22" s="11"/>
      <c r="E22" s="13"/>
      <c r="F22" s="14" t="str">
        <f>IF(OR(C22="",E22=""),"",ROUND(C22*E22,2))</f>
        <v/>
      </c>
    </row>
    <row r="23" ht="18" customHeight="1">
      <c r="A23" s="10" t="str">
        <f>IF(B23="","",COUNTA($B$16:B23))</f>
        <v/>
      </c>
      <c r="B23" s="11"/>
      <c r="C23" s="12"/>
      <c r="D23" s="11"/>
      <c r="E23" s="13"/>
      <c r="F23" s="14" t="str">
        <f>IF(OR(C23="",E23=""),"",ROUND(C23*E23,2))</f>
        <v/>
      </c>
    </row>
    <row r="24" ht="18" customHeight="1">
      <c r="A24" s="10" t="str">
        <f>IF(B24="","",COUNTA($B$16:B24))</f>
        <v/>
      </c>
      <c r="B24" s="11"/>
      <c r="C24" s="12"/>
      <c r="D24" s="11"/>
      <c r="E24" s="13"/>
      <c r="F24" s="14" t="str">
        <f>IF(OR(C24="",E24=""),"",ROUND(C24*E24,2))</f>
        <v/>
      </c>
    </row>
    <row r="25" ht="18" customHeight="1">
      <c r="A25" s="10" t="str">
        <f>IF(B25="","",COUNTA($B$16:B25))</f>
        <v/>
      </c>
      <c r="B25" s="11"/>
      <c r="C25" s="12"/>
      <c r="D25" s="11"/>
      <c r="E25" s="13"/>
      <c r="F25" s="14" t="str">
        <f>IF(OR(C25="",E25=""),"",ROUND(C25*E25,2))</f>
        <v/>
      </c>
    </row>
    <row r="26" ht="6" customHeight="1"/>
    <row r="27" ht="17" customHeight="1">
      <c r="C27" s="15" t="s">
        <v>35</v>
      </c>
      <c r="D27" s="15"/>
      <c r="F27" s="17">
        <f>SUM(F16:F25)</f>
        <v>688.4</v>
      </c>
    </row>
    <row r="28" ht="17" customHeight="1">
      <c r="C28" s="15" t="s">
        <v>36</v>
      </c>
      <c r="D28" s="15"/>
      <c r="E28" s="18">
        <v>0</v>
      </c>
      <c r="F28" s="16">
        <f>-ROUND(F27*E28,2)</f>
        <v>0</v>
      </c>
      <c r="H28" s="5" t="s">
        <v>37</v>
      </c>
    </row>
    <row r="29" ht="17" customHeight="1">
      <c r="C29" s="15" t="s">
        <v>38</v>
      </c>
      <c r="D29" s="15"/>
      <c r="F29" s="17">
        <f>F27+F28</f>
        <v>688.4</v>
      </c>
    </row>
    <row r="30" ht="17" customHeight="1">
      <c r="C30" s="15" t="s">
        <v>39</v>
      </c>
      <c r="D30" s="15"/>
      <c r="E30" s="19">
        <v>0.19</v>
      </c>
      <c r="F30" s="16">
        <f>ROUND(F29*E30,2)</f>
        <v>130.8</v>
      </c>
      <c r="H30" s="5" t="s">
        <v>40</v>
      </c>
    </row>
    <row r="31" ht="20" customHeight="1">
      <c r="C31" s="9" t="s">
        <v>41</v>
      </c>
      <c r="D31" s="9"/>
      <c r="E31" s="9"/>
      <c r="F31" s="20">
        <f>F29+F30</f>
        <v>819.2</v>
      </c>
    </row>
    <row r="32" ht="18" customHeight="1"/>
    <row r="33" ht="20" customHeight="1">
      <c r="A33" s="7" t="s">
        <v>42</v>
      </c>
    </row>
    <row r="34" ht="17" customHeight="1">
      <c r="A34" s="21" t="s">
        <v>43</v>
      </c>
      <c r="B34" s="21"/>
      <c r="C34" s="22" t="s">
        <v>44</v>
      </c>
      <c r="D34" s="22"/>
      <c r="E34" s="22"/>
      <c r="F34" s="22"/>
    </row>
    <row r="35" ht="17" customHeight="1">
      <c r="A35" s="21" t="s">
        <v>45</v>
      </c>
      <c r="B35" s="21"/>
      <c r="C35" s="22" t="s">
        <v>46</v>
      </c>
      <c r="D35" s="22"/>
      <c r="E35" s="22"/>
      <c r="F35" s="22"/>
    </row>
    <row r="36" ht="29.5" customHeight="1">
      <c r="A36" s="21" t="s">
        <v>47</v>
      </c>
      <c r="B36" s="21"/>
      <c r="C36" s="22" t="s">
        <v>48</v>
      </c>
      <c r="D36" s="22"/>
      <c r="E36" s="22"/>
      <c r="F36" s="22"/>
    </row>
    <row r="37" ht="12" customHeight="1"/>
    <row r="38" ht="20" customHeight="1">
      <c r="A38" s="7" t="s">
        <v>49</v>
      </c>
    </row>
    <row r="39" ht="28.5" customHeight="1">
      <c r="A39" s="4" t="s">
        <v>50</v>
      </c>
      <c r="B39" s="4"/>
      <c r="C39" s="4"/>
      <c r="D39" s="4"/>
      <c r="E39" s="4"/>
      <c r="F39" s="4"/>
      <c r="H39" s="5" t="s">
        <v>51</v>
      </c>
    </row>
    <row r="40" ht="12" customHeight="1"/>
    <row r="41" ht="15" customHeight="1">
      <c r="A41" s="2" t="s">
        <v>52</v>
      </c>
      <c r="B41" s="2"/>
      <c r="C41" s="2"/>
      <c r="D41" s="2"/>
      <c r="E41" s="2"/>
      <c r="F41" s="2"/>
    </row>
    <row r="42" ht="15" customHeight="1">
      <c r="A42" t="s">
        <v>53</v>
      </c>
    </row>
    <row r="43" ht="9" customHeight="1"/>
    <row r="44" ht="15" customHeight="1">
      <c r="A44" t="s">
        <v>54</v>
      </c>
    </row>
    <row r="45" ht="15" customHeight="1">
      <c r="A45" s="2" t="s">
        <v>0</v>
      </c>
      <c r="B45" s="2"/>
    </row>
    <row r="46" ht="36" customHeight="1"/>
    <row r="47" ht="15" customHeight="1">
      <c r="A47" s="23" t="s">
        <v>9</v>
      </c>
      <c r="B47" s="23"/>
    </row>
    <row r="48" ht="15" customHeight="1">
      <c r="A48" s="2" t="s">
        <v>55</v>
      </c>
      <c r="B48" s="2"/>
    </row>
  </sheetData>
  <mergeCells count="36">
    <mergeCell ref="A1:D1"/>
    <mergeCell ref="A2:D2"/>
    <mergeCell ref="A3:D3"/>
    <mergeCell ref="A5:B5"/>
    <mergeCell ref="A6:B6"/>
    <mergeCell ref="A7:B7"/>
    <mergeCell ref="A8:B8"/>
    <mergeCell ref="C5:D5"/>
    <mergeCell ref="E5:F5"/>
    <mergeCell ref="C6:D6"/>
    <mergeCell ref="E6:F6"/>
    <mergeCell ref="C7:D7"/>
    <mergeCell ref="E7:F7"/>
    <mergeCell ref="C8:D8"/>
    <mergeCell ref="E8:F8"/>
    <mergeCell ref="C9:D9"/>
    <mergeCell ref="E9:F9"/>
    <mergeCell ref="A11:F11"/>
    <mergeCell ref="A12:F12"/>
    <mergeCell ref="A13:F13"/>
    <mergeCell ref="C27:D27"/>
    <mergeCell ref="C28:D28"/>
    <mergeCell ref="C29:D29"/>
    <mergeCell ref="C30:D30"/>
    <mergeCell ref="C31:D31"/>
    <mergeCell ref="A34:B34"/>
    <mergeCell ref="C34:F34"/>
    <mergeCell ref="A35:B35"/>
    <mergeCell ref="C35:F35"/>
    <mergeCell ref="A36:B36"/>
    <mergeCell ref="C36:F36"/>
    <mergeCell ref="A39:F39"/>
    <mergeCell ref="A41:F41"/>
    <mergeCell ref="A45:B45"/>
    <mergeCell ref="A47:B47"/>
    <mergeCell ref="A48:B48"/>
  </mergeCells>
  <pageMargins left="0.7" right="0.5" top="0.6" bottom="0.7" header="0.3" footer="0.3"/>
  <pageSetup paperSize="9" orientation="portrait" fitToWidth="1" fitToHeight="0" blackAndWhite="1"/>
  <headerFooter>
    <oddFooter>&amp;R&amp;8Seite &amp;P von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A20"/>
  <sheetViews>
    <sheetView showGridLines="0" zoomScale="100" workbookViewId="0">
      <selection activeCell="A1" sqref="A1"/>
    </sheetView>
  </sheetViews>
  <sheetFormatPr defaultRowHeight="12.75"/>
  <cols>
    <col min="1" max="1" width="95" customWidth="1"/>
  </cols>
  <sheetData>
    <row r="1" ht="26" customHeight="1">
      <c r="A1" s="25" t="s">
        <v>56</v>
      </c>
    </row>
    <row r="2" ht="15" customHeight="1">
      <c r="A2" s="5" t="s">
        <v>57</v>
      </c>
    </row>
    <row r="4" ht="20" customHeight="1">
      <c r="A4" s="7" t="s">
        <v>58</v>
      </c>
    </row>
    <row r="5" ht="29.5" customHeight="1">
      <c r="A5" s="26" t="s">
        <v>59</v>
      </c>
    </row>
    <row r="6" ht="16.75" customHeight="1">
      <c r="A6" s="26" t="s">
        <v>60</v>
      </c>
    </row>
    <row r="7" ht="29.5" customHeight="1">
      <c r="A7" s="26" t="s">
        <v>61</v>
      </c>
    </row>
    <row r="8" ht="42.25" customHeight="1">
      <c r="A8" s="26" t="s">
        <v>62</v>
      </c>
    </row>
    <row r="9" ht="16.75" customHeight="1">
      <c r="A9" s="26" t="s">
        <v>63</v>
      </c>
    </row>
    <row r="10" ht="42.25" customHeight="1">
      <c r="A10" s="26" t="s">
        <v>64</v>
      </c>
    </row>
    <row r="11" ht="42.25" customHeight="1">
      <c r="A11" s="26" t="s">
        <v>65</v>
      </c>
    </row>
    <row r="12" ht="16.75" customHeight="1">
      <c r="A12" s="26" t="s">
        <v>66</v>
      </c>
    </row>
    <row r="13" ht="16.75" customHeight="1">
      <c r="A13" s="26" t="s">
        <v>67</v>
      </c>
    </row>
    <row r="15" ht="20" customHeight="1">
      <c r="A15" s="7" t="s">
        <v>68</v>
      </c>
    </row>
    <row r="16" ht="29.5" customHeight="1">
      <c r="A16" s="26" t="s">
        <v>69</v>
      </c>
    </row>
    <row r="18" ht="20" customHeight="1">
      <c r="A18" s="7" t="s">
        <v>70</v>
      </c>
    </row>
    <row r="19" ht="29.5" customHeight="1">
      <c r="A19" s="26" t="s">
        <v>71</v>
      </c>
    </row>
    <row r="20" ht="80.5" customHeight="1">
      <c r="A20" s="26" t="s">
        <v>72</v>
      </c>
    </row>
  </sheetData>
  <pageMargins left="0.7" right="0.5" top="0.6" bottom="0.7" header="0.3" footer="0.3"/>
  <pageSetup paperSize="9" orientation="portrait" fitToWidth="1" fitToHeight="0"/>
  <headerFooter>
    <oddFooter>&amp;R&amp;8Seite &amp;P von &amp;N</oddFooter>
  </headerFooter>
</worksheet>
</file>

<file path=docProps/app.xml><?xml version="1.0" encoding="utf-8"?>
<Properties xmlns="http://schemas.openxmlformats.org/officeDocument/2006/extended-properties">
  <Application>AK Consulting</Application>
  <Company>AK Consulting</Company>
</Properties>
</file>

<file path=docProps/core.xml><?xml version="1.0" encoding="utf-8"?>
<cp:coreProperties xmlns:cp="http://schemas.openxmlformats.org/package/2006/metadata/core-properties" xmlns:dc="http://purl.org/dc/elements/1.1/" xmlns:dcterms="http://purl.org/dc/terms/" xmlns:xsi="http://www.w3.org/2001/XMLSchema-instance">
  <dc:title>Angebotsvorlage</dc:title>
  <dc:creator>AK Consulting</dc:creator>
  <dc:description>Stand 04.10.2026 · Version 1.0 · AK Consulting · ak.consulting</dc:description>
  <dc:language>de-DE</dc:language>
  <cp:version>1.0</cp:version>
  <dcterms:created xsi:type="dcterms:W3CDTF">2026-10-04T00:00:00Z</dcterms:created>
  <dcterms:modified xsi:type="dcterms:W3CDTF">2026-10-04T00:00:00Z</dcterms:modified>
</cp:coreProperties>
</file>